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xSSD/clients/JSAP/_JSAP更新ファイル/0908/"/>
    </mc:Choice>
  </mc:AlternateContent>
  <xr:revisionPtr revIDLastSave="0" documentId="13_ncr:1_{0DC16B07-56E7-1749-8342-A5066D7486FF}" xr6:coauthVersionLast="47" xr6:coauthVersionMax="47" xr10:uidLastSave="{00000000-0000-0000-0000-000000000000}"/>
  <bookViews>
    <workbookView xWindow="3900" yWindow="1420" windowWidth="24740" windowHeight="16000" xr2:uid="{00000000-000D-0000-FFFF-FFFF00000000}"/>
  </bookViews>
  <sheets>
    <sheet name="予稿集バックナンバー購入申込書（2010以降）" sheetId="3" r:id="rId1"/>
  </sheets>
  <definedNames>
    <definedName name="_xlnm.Print_Area" localSheetId="0">'予稿集バックナンバー購入申込書（2010以降）'!$A$1:$K$53</definedName>
  </definedNames>
  <calcPr calcId="191029"/>
</workbook>
</file>

<file path=xl/calcChain.xml><?xml version="1.0" encoding="utf-8"?>
<calcChain xmlns="http://schemas.openxmlformats.org/spreadsheetml/2006/main">
  <c r="F38" i="3" l="1"/>
  <c r="I37" i="3"/>
  <c r="I38" i="3" s="1"/>
  <c r="I36" i="3"/>
  <c r="I29" i="3"/>
  <c r="I30" i="3"/>
  <c r="I31" i="3"/>
  <c r="I32" i="3"/>
  <c r="I33" i="3"/>
  <c r="I34" i="3"/>
  <c r="I35" i="3"/>
  <c r="I27" i="3"/>
  <c r="H38" i="3"/>
  <c r="I28" i="3" l="1"/>
  <c r="I26" i="3" l="1"/>
  <c r="I25" i="3" l="1"/>
  <c r="I24" i="3"/>
  <c r="I23" i="3"/>
  <c r="I21" i="3"/>
  <c r="I14" i="3"/>
  <c r="I20" i="3"/>
  <c r="I19" i="3"/>
  <c r="I18" i="3"/>
  <c r="I17" i="3"/>
  <c r="I15" i="3"/>
  <c r="I16" i="3"/>
  <c r="I22" i="3"/>
</calcChain>
</file>

<file path=xl/sharedStrings.xml><?xml version="1.0" encoding="utf-8"?>
<sst xmlns="http://schemas.openxmlformats.org/spreadsheetml/2006/main" count="99" uniqueCount="60">
  <si>
    <t>(                            )</t>
    <phoneticPr fontId="1"/>
  </si>
  <si>
    <r>
      <rPr>
        <sz val="11"/>
        <rFont val="HGPｺﾞｼｯｸM"/>
        <family val="3"/>
        <charset val="128"/>
      </rPr>
      <t>開催年</t>
    </r>
    <rPh sb="0" eb="2">
      <t>カイサイ</t>
    </rPh>
    <rPh sb="2" eb="3">
      <t>ネン</t>
    </rPh>
    <phoneticPr fontId="1"/>
  </si>
  <si>
    <r>
      <t>DVD(</t>
    </r>
    <r>
      <rPr>
        <sz val="11"/>
        <rFont val="HGPｺﾞｼｯｸM"/>
        <family val="3"/>
        <charset val="128"/>
      </rPr>
      <t>送料込）</t>
    </r>
    <rPh sb="4" eb="6">
      <t>ソウリョウ</t>
    </rPh>
    <rPh sb="6" eb="7">
      <t>コミ</t>
    </rPh>
    <phoneticPr fontId="1"/>
  </si>
  <si>
    <r>
      <rPr>
        <sz val="11"/>
        <rFont val="HGPｺﾞｼｯｸM"/>
        <family val="3"/>
        <charset val="128"/>
      </rPr>
      <t>金額</t>
    </r>
    <rPh sb="0" eb="2">
      <t>キンガク</t>
    </rPh>
    <phoneticPr fontId="1"/>
  </si>
  <si>
    <r>
      <rPr>
        <sz val="11"/>
        <rFont val="HGPｺﾞｼｯｸM"/>
        <family val="3"/>
        <charset val="128"/>
      </rPr>
      <t>冊数</t>
    </r>
    <rPh sb="0" eb="2">
      <t>サッスウ</t>
    </rPh>
    <phoneticPr fontId="1"/>
  </si>
  <si>
    <r>
      <t>8,000</t>
    </r>
    <r>
      <rPr>
        <sz val="11"/>
        <rFont val="HGPｺﾞｼｯｸM"/>
        <family val="3"/>
        <charset val="128"/>
      </rPr>
      <t>円（内税）</t>
    </r>
    <rPh sb="5" eb="6">
      <t>エン</t>
    </rPh>
    <rPh sb="7" eb="9">
      <t>ウチゼイ</t>
    </rPh>
    <phoneticPr fontId="1"/>
  </si>
  <si>
    <r>
      <t>*</t>
    </r>
    <r>
      <rPr>
        <sz val="8"/>
        <rFont val="HGPｺﾞｼｯｸM"/>
        <family val="3"/>
        <charset val="128"/>
      </rPr>
      <t>ガイドブックには
シンポ予稿含む</t>
    </r>
    <rPh sb="13" eb="15">
      <t>ヨコウ</t>
    </rPh>
    <rPh sb="15" eb="16">
      <t>フク</t>
    </rPh>
    <phoneticPr fontId="1"/>
  </si>
  <si>
    <r>
      <rPr>
        <b/>
        <sz val="15"/>
        <rFont val="HGPｺﾞｼｯｸM"/>
        <family val="3"/>
        <charset val="128"/>
      </rPr>
      <t>公益社団法人応用物理学会　講演会係　御中</t>
    </r>
    <rPh sb="0" eb="2">
      <t>コウエキ</t>
    </rPh>
    <rPh sb="2" eb="4">
      <t>シャダン</t>
    </rPh>
    <rPh sb="4" eb="6">
      <t>ホウジン</t>
    </rPh>
    <rPh sb="6" eb="12">
      <t>オウブツ</t>
    </rPh>
    <rPh sb="13" eb="15">
      <t>コウエン</t>
    </rPh>
    <rPh sb="15" eb="16">
      <t>カイ</t>
    </rPh>
    <rPh sb="16" eb="17">
      <t>カカ</t>
    </rPh>
    <rPh sb="18" eb="20">
      <t>オンチュウ</t>
    </rPh>
    <phoneticPr fontId="1"/>
  </si>
  <si>
    <r>
      <t xml:space="preserve">1. </t>
    </r>
    <r>
      <rPr>
        <b/>
        <sz val="12"/>
        <rFont val="HGPｺﾞｼｯｸM"/>
        <family val="3"/>
        <charset val="128"/>
      </rPr>
      <t>講演会予稿集</t>
    </r>
    <rPh sb="3" eb="5">
      <t>コウエン</t>
    </rPh>
    <rPh sb="5" eb="6">
      <t>カイ</t>
    </rPh>
    <rPh sb="6" eb="9">
      <t>ヨコウシュウ</t>
    </rPh>
    <phoneticPr fontId="1"/>
  </si>
  <si>
    <r>
      <t xml:space="preserve">2. </t>
    </r>
    <r>
      <rPr>
        <b/>
        <sz val="12"/>
        <rFont val="HGPｺﾞｼｯｸM"/>
        <family val="3"/>
        <charset val="128"/>
      </rPr>
      <t>申込者（送本先）</t>
    </r>
    <rPh sb="3" eb="5">
      <t>モウシコミ</t>
    </rPh>
    <rPh sb="5" eb="6">
      <t>シャ</t>
    </rPh>
    <rPh sb="7" eb="9">
      <t>ソウホン</t>
    </rPh>
    <rPh sb="9" eb="10">
      <t>サキ</t>
    </rPh>
    <phoneticPr fontId="1"/>
  </si>
  <si>
    <r>
      <rPr>
        <sz val="12"/>
        <rFont val="HGPｺﾞｼｯｸM"/>
        <family val="3"/>
        <charset val="128"/>
      </rPr>
      <t>会員区分：</t>
    </r>
    <rPh sb="0" eb="2">
      <t>カイイン</t>
    </rPh>
    <rPh sb="2" eb="4">
      <t>クブン</t>
    </rPh>
    <phoneticPr fontId="1"/>
  </si>
  <si>
    <r>
      <rPr>
        <sz val="12"/>
        <rFont val="HGPｺﾞｼｯｸM"/>
        <family val="3"/>
        <charset val="128"/>
      </rPr>
      <t>会員番号：</t>
    </r>
    <rPh sb="0" eb="2">
      <t>カイイン</t>
    </rPh>
    <rPh sb="2" eb="4">
      <t>バンゴウ</t>
    </rPh>
    <phoneticPr fontId="1"/>
  </si>
  <si>
    <r>
      <rPr>
        <sz val="12"/>
        <rFont val="HGPｺﾞｼｯｸM"/>
        <family val="3"/>
        <charset val="128"/>
      </rPr>
      <t>郵便番号：</t>
    </r>
    <rPh sb="0" eb="2">
      <t>ユウビン</t>
    </rPh>
    <rPh sb="2" eb="4">
      <t>バンゴウ</t>
    </rPh>
    <phoneticPr fontId="1"/>
  </si>
  <si>
    <r>
      <rPr>
        <sz val="12"/>
        <rFont val="HGPｺﾞｼｯｸM"/>
        <family val="3"/>
        <charset val="128"/>
      </rPr>
      <t>住　　　所：</t>
    </r>
    <rPh sb="0" eb="1">
      <t>ジュウ</t>
    </rPh>
    <rPh sb="4" eb="5">
      <t>ショ</t>
    </rPh>
    <phoneticPr fontId="1"/>
  </si>
  <si>
    <r>
      <rPr>
        <sz val="12"/>
        <rFont val="HGPｺﾞｼｯｸM"/>
        <family val="3"/>
        <charset val="128"/>
      </rPr>
      <t>ご　所　属：</t>
    </r>
    <rPh sb="2" eb="3">
      <t>ショ</t>
    </rPh>
    <rPh sb="4" eb="5">
      <t>ゾク</t>
    </rPh>
    <phoneticPr fontId="1"/>
  </si>
  <si>
    <r>
      <rPr>
        <sz val="12"/>
        <rFont val="HGPｺﾞｼｯｸM"/>
        <family val="3"/>
        <charset val="128"/>
      </rPr>
      <t>申込者氏名：</t>
    </r>
    <rPh sb="0" eb="2">
      <t>モウシコミ</t>
    </rPh>
    <rPh sb="2" eb="3">
      <t>シャ</t>
    </rPh>
    <rPh sb="3" eb="5">
      <t>シメイ</t>
    </rPh>
    <phoneticPr fontId="1"/>
  </si>
  <si>
    <r>
      <rPr>
        <sz val="12"/>
        <rFont val="HGPｺﾞｼｯｸM"/>
        <family val="3"/>
        <charset val="128"/>
      </rPr>
      <t>電話番号：</t>
    </r>
    <rPh sb="0" eb="2">
      <t>デンワ</t>
    </rPh>
    <rPh sb="2" eb="4">
      <t>バンゴウ</t>
    </rPh>
    <phoneticPr fontId="1"/>
  </si>
  <si>
    <t>応用物理学会　講演会予稿集　バックナンバー購入申込書　</t>
    <rPh sb="0" eb="6">
      <t>オウブツ</t>
    </rPh>
    <rPh sb="7" eb="9">
      <t>コウエン</t>
    </rPh>
    <rPh sb="9" eb="10">
      <t>カイ</t>
    </rPh>
    <rPh sb="10" eb="13">
      <t>ヨコウシュウ</t>
    </rPh>
    <rPh sb="21" eb="23">
      <t>コウニュウ</t>
    </rPh>
    <rPh sb="23" eb="26">
      <t>モウシコミショ</t>
    </rPh>
    <phoneticPr fontId="1"/>
  </si>
  <si>
    <r>
      <rPr>
        <b/>
        <sz val="18"/>
        <color indexed="10"/>
        <rFont val="ＭＳ Ｐゴシック"/>
        <family val="3"/>
        <charset val="128"/>
      </rPr>
      <t>（</t>
    </r>
    <r>
      <rPr>
        <b/>
        <sz val="18"/>
        <color indexed="10"/>
        <rFont val="Arial"/>
        <family val="2"/>
      </rPr>
      <t>2010</t>
    </r>
    <r>
      <rPr>
        <b/>
        <sz val="18"/>
        <color indexed="10"/>
        <rFont val="ＭＳ Ｐゴシック"/>
        <family val="3"/>
        <charset val="128"/>
      </rPr>
      <t>年以降）</t>
    </r>
    <phoneticPr fontId="1"/>
  </si>
  <si>
    <r>
      <rPr>
        <sz val="11"/>
        <rFont val="HGPｺﾞｼｯｸM"/>
        <family val="3"/>
        <charset val="128"/>
      </rPr>
      <t>ガイドブック（送料込</t>
    </r>
    <r>
      <rPr>
        <sz val="11"/>
        <rFont val="Arial"/>
        <family val="2"/>
      </rPr>
      <t>)</t>
    </r>
    <rPh sb="7" eb="9">
      <t>ソウリョウ</t>
    </rPh>
    <rPh sb="9" eb="10">
      <t>コミ</t>
    </rPh>
    <phoneticPr fontId="1"/>
  </si>
  <si>
    <r>
      <t>2,500</t>
    </r>
    <r>
      <rPr>
        <sz val="11"/>
        <rFont val="HGPｺﾞｼｯｸM"/>
        <family val="3"/>
        <charset val="128"/>
      </rPr>
      <t>円（内税）</t>
    </r>
    <r>
      <rPr>
        <sz val="11"/>
        <rFont val="ＭＳ Ｐゴシック"/>
        <family val="3"/>
        <charset val="128"/>
      </rPr>
      <t/>
    </r>
    <rPh sb="5" eb="6">
      <t>エン</t>
    </rPh>
    <rPh sb="7" eb="9">
      <t>ウチゼイ</t>
    </rPh>
    <phoneticPr fontId="1"/>
  </si>
  <si>
    <r>
      <t>6,500</t>
    </r>
    <r>
      <rPr>
        <sz val="11"/>
        <rFont val="HGPｺﾞｼｯｸM"/>
        <family val="3"/>
        <charset val="128"/>
      </rPr>
      <t>円（内税）</t>
    </r>
    <r>
      <rPr>
        <sz val="11"/>
        <rFont val="Arial"/>
        <family val="2"/>
      </rPr>
      <t>*</t>
    </r>
    <rPh sb="5" eb="6">
      <t>エン</t>
    </rPh>
    <rPh sb="7" eb="9">
      <t>ウチゼイ</t>
    </rPh>
    <phoneticPr fontId="1"/>
  </si>
  <si>
    <r>
      <t>2,500</t>
    </r>
    <r>
      <rPr>
        <sz val="11"/>
        <rFont val="ＭＳ Ｐゴシック"/>
        <family val="3"/>
        <charset val="128"/>
      </rPr>
      <t>円（内税）</t>
    </r>
    <rPh sb="5" eb="6">
      <t>エン</t>
    </rPh>
    <rPh sb="7" eb="9">
      <t>ウチゼイ</t>
    </rPh>
    <phoneticPr fontId="1"/>
  </si>
  <si>
    <r>
      <rPr>
        <sz val="11"/>
        <color indexed="10"/>
        <rFont val="HGPｺﾞｼｯｸM"/>
        <family val="3"/>
        <charset val="128"/>
      </rPr>
      <t>無</t>
    </r>
    <rPh sb="0" eb="1">
      <t>ナ</t>
    </rPh>
    <phoneticPr fontId="1"/>
  </si>
  <si>
    <r>
      <t xml:space="preserve">3. </t>
    </r>
    <r>
      <rPr>
        <b/>
        <sz val="12"/>
        <rFont val="HGPｺﾞｼｯｸM"/>
        <family val="3"/>
        <charset val="128"/>
      </rPr>
      <t>請求書の宛先・書き方等に関する要望事項など</t>
    </r>
    <rPh sb="3" eb="6">
      <t>セイキュウショ</t>
    </rPh>
    <rPh sb="7" eb="9">
      <t>アテサキ</t>
    </rPh>
    <rPh sb="10" eb="11">
      <t>カ</t>
    </rPh>
    <rPh sb="12" eb="13">
      <t>カタ</t>
    </rPh>
    <rPh sb="13" eb="14">
      <t>トウ</t>
    </rPh>
    <rPh sb="15" eb="16">
      <t>カン</t>
    </rPh>
    <rPh sb="18" eb="20">
      <t>ヨウボウ</t>
    </rPh>
    <rPh sb="20" eb="22">
      <t>ジコウ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</si>
  <si>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</si>
  <si>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</si>
  <si>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r>
      <t>12,000</t>
    </r>
    <r>
      <rPr>
        <sz val="11"/>
        <rFont val="HGPｺﾞｼｯｸM"/>
        <family val="3"/>
        <charset val="128"/>
      </rPr>
      <t>円（内税）</t>
    </r>
    <rPh sb="6" eb="7">
      <t>エン</t>
    </rPh>
    <rPh sb="8" eb="10">
      <t>ウチゼイ</t>
    </rPh>
    <phoneticPr fontId="1"/>
  </si>
  <si>
    <t>なし</t>
    <phoneticPr fontId="1"/>
  </si>
  <si>
    <r>
      <rPr>
        <sz val="12"/>
        <rFont val="HGPｺﾞｼｯｸM"/>
        <family val="3"/>
        <charset val="128"/>
      </rPr>
      <t>下記のとおり</t>
    </r>
    <r>
      <rPr>
        <sz val="12"/>
        <rFont val="Arial"/>
        <family val="2"/>
      </rPr>
      <t xml:space="preserve">, </t>
    </r>
    <r>
      <rPr>
        <sz val="12"/>
        <rFont val="HGPｺﾞｼｯｸM"/>
        <family val="3"/>
        <charset val="128"/>
      </rPr>
      <t>講演会予稿集を申し込みます</t>
    </r>
    <r>
      <rPr>
        <sz val="12"/>
        <rFont val="Arial"/>
        <family val="2"/>
      </rPr>
      <t>.</t>
    </r>
    <rPh sb="0" eb="2">
      <t>カキ</t>
    </rPh>
    <rPh sb="8" eb="10">
      <t>コウエン</t>
    </rPh>
    <rPh sb="10" eb="11">
      <t>カイ</t>
    </rPh>
    <rPh sb="11" eb="14">
      <t>ヨコウシュウ</t>
    </rPh>
    <rPh sb="15" eb="16">
      <t>モウ</t>
    </rPh>
    <rPh sb="17" eb="18">
      <t>コ</t>
    </rPh>
    <phoneticPr fontId="1"/>
  </si>
  <si>
    <r>
      <t>12,000</t>
    </r>
    <r>
      <rPr>
        <sz val="11"/>
        <rFont val="ＭＳ Ｐゴシック"/>
        <family val="3"/>
        <charset val="128"/>
      </rPr>
      <t>円（内税）</t>
    </r>
    <phoneticPr fontId="1"/>
  </si>
  <si>
    <t>なし</t>
    <phoneticPr fontId="1"/>
  </si>
  <si>
    <r>
      <t>12,000</t>
    </r>
    <r>
      <rPr>
        <sz val="11"/>
        <rFont val="ＭＳ Ｐゴシック"/>
        <family val="3"/>
        <charset val="128"/>
      </rPr>
      <t>円（内税）</t>
    </r>
    <phoneticPr fontId="1"/>
  </si>
  <si>
    <r>
      <t>12,000</t>
    </r>
    <r>
      <rPr>
        <sz val="11"/>
        <rFont val="ＭＳ Ｐゴシック"/>
        <family val="3"/>
        <charset val="128"/>
      </rPr>
      <t>円（内税）</t>
    </r>
    <phoneticPr fontId="1"/>
  </si>
  <si>
    <t>なし</t>
    <phoneticPr fontId="1"/>
  </si>
  <si>
    <r>
      <t>12,000</t>
    </r>
    <r>
      <rPr>
        <sz val="11"/>
        <rFont val="ＭＳ Ｐゴシック"/>
        <family val="2"/>
        <charset val="128"/>
      </rPr>
      <t>円（内税）</t>
    </r>
    <phoneticPr fontId="1"/>
  </si>
  <si>
    <t>① 2010年春（東海大）</t>
    <rPh sb="6" eb="7">
      <t>ネン</t>
    </rPh>
    <rPh sb="7" eb="8">
      <t>ハル</t>
    </rPh>
    <rPh sb="9" eb="12">
      <t>トウカイダイ</t>
    </rPh>
    <phoneticPr fontId="1"/>
  </si>
  <si>
    <t>② 2010年秋（長崎大）</t>
    <rPh sb="6" eb="7">
      <t>ネン</t>
    </rPh>
    <rPh sb="7" eb="8">
      <t>アキ</t>
    </rPh>
    <rPh sb="9" eb="11">
      <t>ナガサキ</t>
    </rPh>
    <phoneticPr fontId="1"/>
  </si>
  <si>
    <t>③ 2011年春（神奈川工科大）</t>
    <rPh sb="7" eb="8">
      <t>ハル</t>
    </rPh>
    <rPh sb="9" eb="12">
      <t>カナガワ</t>
    </rPh>
    <rPh sb="12" eb="14">
      <t>コウカ</t>
    </rPh>
    <phoneticPr fontId="1"/>
  </si>
  <si>
    <t>④ 2011年秋（山形大）</t>
    <rPh sb="7" eb="8">
      <t>アキ</t>
    </rPh>
    <rPh sb="9" eb="11">
      <t>ヤマガタ</t>
    </rPh>
    <phoneticPr fontId="1"/>
  </si>
  <si>
    <t>⑤ 2012年春（早稲田大）</t>
    <rPh sb="6" eb="7">
      <t>ネン</t>
    </rPh>
    <rPh sb="7" eb="8">
      <t>ハル</t>
    </rPh>
    <rPh sb="9" eb="12">
      <t>ワセダ</t>
    </rPh>
    <rPh sb="12" eb="13">
      <t>ダイ</t>
    </rPh>
    <phoneticPr fontId="1"/>
  </si>
  <si>
    <t>⑥ 2012年秋（愛媛大/松山大）</t>
    <rPh sb="7" eb="8">
      <t>アキ</t>
    </rPh>
    <rPh sb="9" eb="11">
      <t>エヒメ</t>
    </rPh>
    <rPh sb="13" eb="15">
      <t>マツヤマ</t>
    </rPh>
    <phoneticPr fontId="1"/>
  </si>
  <si>
    <t>⑦ 2013年春（神奈川工科大）</t>
    <rPh sb="9" eb="12">
      <t>カナガワ</t>
    </rPh>
    <rPh sb="12" eb="14">
      <t>コウカ</t>
    </rPh>
    <phoneticPr fontId="1"/>
  </si>
  <si>
    <t>⑧ 2013年秋（同志社大）</t>
    <rPh sb="9" eb="12">
      <t>ドウシシャ</t>
    </rPh>
    <phoneticPr fontId="1"/>
  </si>
  <si>
    <t>⑨ 2014年春（青山学院大学）</t>
    <rPh sb="6" eb="7">
      <t>ネン</t>
    </rPh>
    <rPh sb="7" eb="8">
      <t>ハル</t>
    </rPh>
    <rPh sb="9" eb="11">
      <t>アオヤマ</t>
    </rPh>
    <rPh sb="11" eb="13">
      <t>ガクイン</t>
    </rPh>
    <rPh sb="13" eb="15">
      <t>ダイガク</t>
    </rPh>
    <phoneticPr fontId="1"/>
  </si>
  <si>
    <t>➉ 2014年秋（北海道大学）</t>
    <rPh sb="6" eb="7">
      <t>ネン</t>
    </rPh>
    <rPh sb="7" eb="8">
      <t>アキ</t>
    </rPh>
    <rPh sb="9" eb="12">
      <t>ホッカイドウ</t>
    </rPh>
    <rPh sb="12" eb="14">
      <t>ダイガク</t>
    </rPh>
    <phoneticPr fontId="1"/>
  </si>
  <si>
    <r>
      <t>⑪ 2015年春（東海大学）</t>
    </r>
    <r>
      <rPr>
        <sz val="11"/>
        <rFont val="ＭＳ Ｐゴシック"/>
        <family val="3"/>
        <charset val="128"/>
      </rPr>
      <t/>
    </r>
    <rPh sb="6" eb="7">
      <t>ネン</t>
    </rPh>
    <rPh sb="7" eb="8">
      <t>ハル</t>
    </rPh>
    <rPh sb="9" eb="11">
      <t>トウカイ</t>
    </rPh>
    <rPh sb="11" eb="13">
      <t>ダイガク</t>
    </rPh>
    <phoneticPr fontId="1"/>
  </si>
  <si>
    <t>⑫ 2015年秋（名古屋国際会議場）</t>
    <rPh sb="6" eb="7">
      <t>ネン</t>
    </rPh>
    <rPh sb="7" eb="8">
      <t>アキ</t>
    </rPh>
    <rPh sb="9" eb="12">
      <t>ナゴヤ</t>
    </rPh>
    <rPh sb="12" eb="14">
      <t>コクサイ</t>
    </rPh>
    <rPh sb="14" eb="17">
      <t>カイギジョウ</t>
    </rPh>
    <phoneticPr fontId="1"/>
  </si>
  <si>
    <t>⑬ 2016年春（東京工業大学）</t>
    <phoneticPr fontId="1"/>
  </si>
  <si>
    <t>⑭ 2016年秋（朱鷺メッセ）</t>
    <rPh sb="7" eb="8">
      <t>アキ</t>
    </rPh>
    <rPh sb="9" eb="11">
      <t>トキ</t>
    </rPh>
    <phoneticPr fontId="1"/>
  </si>
  <si>
    <t>⑮ 2017年春（パシフィコ横浜）</t>
    <phoneticPr fontId="1"/>
  </si>
  <si>
    <t>⑯ 2017年秋（福岡国際会議場）</t>
    <rPh sb="7" eb="8">
      <t>アキ</t>
    </rPh>
    <rPh sb="9" eb="11">
      <t>フクオカ</t>
    </rPh>
    <rPh sb="11" eb="13">
      <t>コクサイ</t>
    </rPh>
    <rPh sb="13" eb="16">
      <t>カイギジョウ</t>
    </rPh>
    <phoneticPr fontId="1"/>
  </si>
  <si>
    <t>⑰ 2018年春（早稲田大学）</t>
    <rPh sb="7" eb="8">
      <t>ハル</t>
    </rPh>
    <rPh sb="9" eb="12">
      <t>ワセダ</t>
    </rPh>
    <rPh sb="12" eb="14">
      <t>ダイガク</t>
    </rPh>
    <phoneticPr fontId="1"/>
  </si>
  <si>
    <t>⑱ 2018年秋（名古屋国際会議場）</t>
    <rPh sb="6" eb="7">
      <t>ネン</t>
    </rPh>
    <rPh sb="7" eb="8">
      <t>アキ</t>
    </rPh>
    <rPh sb="9" eb="12">
      <t>ナゴヤ</t>
    </rPh>
    <rPh sb="12" eb="14">
      <t>コクサイ</t>
    </rPh>
    <rPh sb="14" eb="17">
      <t>カイギジョウ</t>
    </rPh>
    <phoneticPr fontId="1"/>
  </si>
  <si>
    <t>⑲ 2019年春（東京工業大学）</t>
    <rPh sb="7" eb="8">
      <t>ハル</t>
    </rPh>
    <rPh sb="9" eb="11">
      <t>トウキョウ</t>
    </rPh>
    <rPh sb="11" eb="13">
      <t>コウギョウ</t>
    </rPh>
    <rPh sb="13" eb="15">
      <t>ダイガク</t>
    </rPh>
    <phoneticPr fontId="1"/>
  </si>
  <si>
    <t>⑳ 2019年秋（北海道大学）</t>
    <rPh sb="7" eb="8">
      <t>アキ</t>
    </rPh>
    <rPh sb="9" eb="12">
      <t>ホッカイドウ</t>
    </rPh>
    <rPh sb="12" eb="14">
      <t>ダイガク</t>
    </rPh>
    <rPh sb="13" eb="14">
      <t>コウダイ</t>
    </rPh>
    <phoneticPr fontId="1"/>
  </si>
  <si>
    <t>㉑ 2020年春（上智大学）【開催中止】</t>
    <rPh sb="7" eb="8">
      <t>ハル</t>
    </rPh>
    <rPh sb="9" eb="11">
      <t>ジョウチ</t>
    </rPh>
    <rPh sb="15" eb="17">
      <t>カイサイ</t>
    </rPh>
    <rPh sb="17" eb="19">
      <t>チュウシ</t>
    </rPh>
    <phoneticPr fontId="1"/>
  </si>
  <si>
    <t>㉒ 2020年秋（オンライン）</t>
    <rPh sb="6" eb="7">
      <t>ネン</t>
    </rPh>
    <rPh sb="7" eb="8">
      <t>アキ</t>
    </rPh>
    <phoneticPr fontId="1"/>
  </si>
  <si>
    <t>㉓ 2021年春（オンライン）</t>
    <rPh sb="6" eb="7">
      <t>ネン</t>
    </rPh>
    <rPh sb="7" eb="8">
      <t>ハル</t>
    </rPh>
    <phoneticPr fontId="1"/>
  </si>
  <si>
    <t>㉔ 2021年秋（オンライン）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</si>
</sst>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#&quot;円&quot;"/>
    <numFmt numFmtId="177" formatCode="0_ 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8"/>
      <color indexed="63"/>
      <name val="Arial"/>
      <family val="2"/>
    </font>
    <font>
      <b/>
      <sz val="15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8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15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ＭＳ Ｐゴシック"/>
      <family val="3"/>
      <charset val="128"/>
    </font>
    <font>
      <sz val="11"/>
      <color indexed="10"/>
      <name val="HGPｺﾞｼｯｸM"/>
      <family val="3"/>
      <charset val="128"/>
    </font>
    <font>
      <b/>
      <sz val="18"/>
      <color rgb="FFFF0000"/>
      <name val="Arial"/>
      <family val="2"/>
    </font>
    <font>
      <sz val="11"/>
      <color rgb="FFFF0000"/>
      <name val="Arial"/>
      <family val="2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6" fontId="2" fillId="0" borderId="0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6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76" fontId="2" fillId="0" borderId="10" xfId="0" applyNumberFormat="1" applyFont="1" applyBorder="1" applyAlignment="1" applyProtection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6" fontId="10" fillId="0" borderId="15" xfId="0" applyNumberFormat="1" applyFont="1" applyBorder="1" applyAlignment="1" applyProtection="1">
      <alignment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1" xfId="0" applyFont="1" applyBorder="1">
      <alignment vertical="center"/>
    </xf>
    <xf numFmtId="0" fontId="2" fillId="0" borderId="2" xfId="0" applyFont="1" applyBorder="1" applyAlignment="1"/>
    <xf numFmtId="0" fontId="0" fillId="0" borderId="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5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65"/>
  <sheetViews>
    <sheetView showGridLines="0" tabSelected="1" view="pageBreakPreview" zoomScale="115" zoomScaleNormal="100" zoomScaleSheetLayoutView="115" workbookViewId="0">
      <selection activeCell="F37" sqref="F37"/>
    </sheetView>
  </sheetViews>
  <sheetFormatPr baseColWidth="10" defaultColWidth="9" defaultRowHeight="14"/>
  <cols>
    <col min="1" max="1" width="4.33203125" style="1" customWidth="1"/>
    <col min="2" max="2" width="2" style="1" customWidth="1"/>
    <col min="3" max="3" width="11.83203125" style="1" customWidth="1"/>
    <col min="4" max="4" width="19.83203125" style="1" customWidth="1"/>
    <col min="5" max="5" width="16.6640625" style="1" customWidth="1"/>
    <col min="6" max="6" width="6.6640625" style="1" customWidth="1"/>
    <col min="7" max="7" width="16.6640625" style="1" customWidth="1"/>
    <col min="8" max="8" width="6.6640625" style="1" customWidth="1"/>
    <col min="9" max="9" width="14.6640625" style="1" customWidth="1"/>
    <col min="10" max="10" width="0.6640625" style="1" customWidth="1"/>
    <col min="11" max="11" width="11.5" style="1" customWidth="1"/>
    <col min="12" max="12" width="2.83203125" style="1" customWidth="1"/>
    <col min="13" max="13" width="9" style="1"/>
    <col min="14" max="14" width="10.6640625" style="1" customWidth="1"/>
    <col min="15" max="16" width="9" style="1"/>
    <col min="17" max="17" width="9.83203125" style="1" customWidth="1"/>
    <col min="18" max="18" width="9" style="1"/>
    <col min="19" max="19" width="13.1640625" style="1" customWidth="1"/>
    <col min="20" max="16384" width="9" style="1"/>
  </cols>
  <sheetData>
    <row r="1" spans="1:11" ht="36.75" customHeight="1">
      <c r="A1" s="5"/>
      <c r="B1" s="5"/>
      <c r="C1" s="7"/>
      <c r="D1" s="7"/>
      <c r="E1" s="16"/>
      <c r="F1" s="16"/>
      <c r="G1" s="16"/>
      <c r="H1" s="16"/>
      <c r="I1" s="4"/>
      <c r="J1" s="5"/>
      <c r="K1" s="5"/>
    </row>
    <row r="2" spans="1:11" ht="12.75" customHeight="1">
      <c r="A2" s="5"/>
      <c r="B2" s="5"/>
      <c r="C2" s="7"/>
      <c r="D2" s="7"/>
      <c r="E2" s="16"/>
      <c r="F2" s="16"/>
      <c r="G2" s="16"/>
      <c r="H2" s="16"/>
      <c r="I2" s="4"/>
      <c r="J2" s="5"/>
      <c r="K2" s="5"/>
    </row>
    <row r="3" spans="1:11" ht="29.25" customHeight="1">
      <c r="A3" s="5"/>
      <c r="B3" s="5"/>
      <c r="C3" s="46" t="s">
        <v>17</v>
      </c>
      <c r="D3" s="30"/>
      <c r="E3" s="30"/>
      <c r="F3" s="30"/>
      <c r="G3" s="30"/>
      <c r="H3" s="30"/>
      <c r="I3" s="47" t="s">
        <v>18</v>
      </c>
      <c r="J3" s="30"/>
      <c r="K3" s="30"/>
    </row>
    <row r="4" spans="1:11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7" customHeight="1">
      <c r="A6" s="3"/>
      <c r="C6" s="42" t="s">
        <v>7</v>
      </c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3"/>
      <c r="C7" s="31"/>
      <c r="D7" s="5"/>
      <c r="E7" s="5"/>
      <c r="F7" s="5"/>
      <c r="G7" s="5"/>
      <c r="H7" s="5"/>
      <c r="I7" s="5"/>
      <c r="J7" s="5"/>
      <c r="K7" s="5"/>
    </row>
    <row r="8" spans="1:11" ht="17.25" customHeight="1">
      <c r="A8" s="7"/>
      <c r="B8" s="10" t="s">
        <v>29</v>
      </c>
      <c r="C8" s="10"/>
      <c r="D8" s="5"/>
      <c r="E8" s="5"/>
      <c r="F8" s="5"/>
      <c r="G8" s="5"/>
      <c r="H8" s="5"/>
      <c r="I8" s="5"/>
      <c r="J8" s="5"/>
      <c r="K8" s="5"/>
    </row>
    <row r="9" spans="1:11" ht="12.75" customHeight="1">
      <c r="A9" s="7"/>
      <c r="B9" s="6"/>
      <c r="C9" s="10"/>
      <c r="D9" s="5"/>
      <c r="E9" s="5"/>
      <c r="F9" s="5"/>
      <c r="G9" s="5"/>
      <c r="H9" s="5"/>
      <c r="I9" s="5"/>
      <c r="J9" s="5"/>
      <c r="K9" s="5"/>
    </row>
    <row r="10" spans="1:11" ht="18" customHeight="1">
      <c r="A10" s="7"/>
      <c r="B10" s="6" t="s">
        <v>8</v>
      </c>
      <c r="C10" s="10"/>
      <c r="D10" s="5"/>
      <c r="E10" s="5"/>
      <c r="F10" s="5"/>
      <c r="G10" s="5"/>
      <c r="H10" s="5"/>
      <c r="I10" s="5"/>
      <c r="J10" s="5"/>
      <c r="K10" s="5"/>
    </row>
    <row r="11" spans="1:11" ht="6" customHeight="1">
      <c r="A11" s="7"/>
      <c r="B11" s="6"/>
      <c r="C11" s="10"/>
      <c r="D11" s="5"/>
      <c r="E11" s="5"/>
      <c r="F11" s="5"/>
      <c r="G11" s="5"/>
      <c r="H11" s="5"/>
      <c r="I11" s="5"/>
      <c r="J11" s="5"/>
      <c r="K11" s="5"/>
    </row>
    <row r="12" spans="1:11" ht="21" customHeight="1">
      <c r="A12" s="5"/>
      <c r="B12" s="8"/>
      <c r="C12" s="97" t="s">
        <v>1</v>
      </c>
      <c r="D12" s="98"/>
      <c r="E12" s="101" t="s">
        <v>2</v>
      </c>
      <c r="F12" s="88"/>
      <c r="G12" s="87" t="s">
        <v>19</v>
      </c>
      <c r="H12" s="88"/>
      <c r="I12" s="89" t="s">
        <v>3</v>
      </c>
      <c r="J12" s="33"/>
      <c r="K12" s="19"/>
    </row>
    <row r="13" spans="1:11" ht="21" customHeight="1" thickBot="1">
      <c r="A13" s="5"/>
      <c r="B13" s="8"/>
      <c r="C13" s="99"/>
      <c r="D13" s="100"/>
      <c r="E13" s="34" t="s">
        <v>3</v>
      </c>
      <c r="F13" s="35" t="s">
        <v>4</v>
      </c>
      <c r="G13" s="35" t="s">
        <v>3</v>
      </c>
      <c r="H13" s="35" t="s">
        <v>4</v>
      </c>
      <c r="I13" s="90"/>
      <c r="J13" s="33"/>
      <c r="K13" s="19"/>
    </row>
    <row r="14" spans="1:11" ht="24" customHeight="1" thickTop="1">
      <c r="A14" s="5"/>
      <c r="B14" s="8"/>
      <c r="C14" s="72" t="s">
        <v>36</v>
      </c>
      <c r="D14" s="73"/>
      <c r="E14" s="28" t="s">
        <v>5</v>
      </c>
      <c r="F14" s="49"/>
      <c r="G14" s="26" t="s">
        <v>21</v>
      </c>
      <c r="H14" s="26"/>
      <c r="I14" s="27">
        <f>8000*F14+6500*H14</f>
        <v>0</v>
      </c>
      <c r="J14" s="20"/>
      <c r="K14" s="36" t="s">
        <v>6</v>
      </c>
    </row>
    <row r="15" spans="1:11" ht="24" customHeight="1">
      <c r="A15" s="5"/>
      <c r="B15" s="8"/>
      <c r="C15" s="74" t="s">
        <v>37</v>
      </c>
      <c r="D15" s="75"/>
      <c r="E15" s="29" t="s">
        <v>5</v>
      </c>
      <c r="F15" s="50"/>
      <c r="G15" s="18" t="s">
        <v>20</v>
      </c>
      <c r="H15" s="18"/>
      <c r="I15" s="25">
        <f>8000*F15+2500*H15</f>
        <v>0</v>
      </c>
      <c r="J15" s="20"/>
      <c r="K15" s="5"/>
    </row>
    <row r="16" spans="1:11" ht="24" customHeight="1">
      <c r="A16" s="5"/>
      <c r="B16" s="8"/>
      <c r="C16" s="74" t="s">
        <v>38</v>
      </c>
      <c r="D16" s="75"/>
      <c r="E16" s="29" t="s">
        <v>5</v>
      </c>
      <c r="F16" s="50"/>
      <c r="G16" s="18" t="s">
        <v>20</v>
      </c>
      <c r="H16" s="52" t="s">
        <v>23</v>
      </c>
      <c r="I16" s="25">
        <f>8000*F16</f>
        <v>0</v>
      </c>
      <c r="J16" s="20"/>
      <c r="K16" s="5"/>
    </row>
    <row r="17" spans="1:11" ht="24" customHeight="1">
      <c r="A17" s="5"/>
      <c r="B17" s="8"/>
      <c r="C17" s="74" t="s">
        <v>39</v>
      </c>
      <c r="D17" s="75"/>
      <c r="E17" s="29" t="s">
        <v>5</v>
      </c>
      <c r="F17" s="50"/>
      <c r="G17" s="18" t="s">
        <v>20</v>
      </c>
      <c r="H17" s="18"/>
      <c r="I17" s="25">
        <f t="shared" ref="I17:I26" si="0">8000*F17+2500*H17</f>
        <v>0</v>
      </c>
      <c r="J17" s="20"/>
      <c r="K17" s="5"/>
    </row>
    <row r="18" spans="1:11" ht="24" customHeight="1">
      <c r="A18" s="5"/>
      <c r="B18" s="8"/>
      <c r="C18" s="74" t="s">
        <v>40</v>
      </c>
      <c r="D18" s="75"/>
      <c r="E18" s="29" t="s">
        <v>5</v>
      </c>
      <c r="F18" s="50"/>
      <c r="G18" s="18" t="s">
        <v>20</v>
      </c>
      <c r="H18" s="18"/>
      <c r="I18" s="25">
        <f t="shared" si="0"/>
        <v>0</v>
      </c>
      <c r="J18" s="20"/>
      <c r="K18" s="5"/>
    </row>
    <row r="19" spans="1:11" ht="24" customHeight="1">
      <c r="A19" s="5"/>
      <c r="B19" s="8"/>
      <c r="C19" s="74" t="s">
        <v>41</v>
      </c>
      <c r="D19" s="75"/>
      <c r="E19" s="29" t="s">
        <v>5</v>
      </c>
      <c r="F19" s="50"/>
      <c r="G19" s="18" t="s">
        <v>20</v>
      </c>
      <c r="H19" s="18"/>
      <c r="I19" s="25">
        <f t="shared" si="0"/>
        <v>0</v>
      </c>
      <c r="J19" s="20"/>
      <c r="K19" s="5"/>
    </row>
    <row r="20" spans="1:11" ht="24" customHeight="1">
      <c r="A20" s="5"/>
      <c r="B20" s="8"/>
      <c r="C20" s="74" t="s">
        <v>42</v>
      </c>
      <c r="D20" s="75"/>
      <c r="E20" s="29" t="s">
        <v>5</v>
      </c>
      <c r="F20" s="50"/>
      <c r="G20" s="18" t="s">
        <v>20</v>
      </c>
      <c r="H20" s="18"/>
      <c r="I20" s="25">
        <f t="shared" si="0"/>
        <v>0</v>
      </c>
      <c r="J20" s="20"/>
      <c r="K20" s="5"/>
    </row>
    <row r="21" spans="1:11" ht="24" customHeight="1">
      <c r="A21" s="5"/>
      <c r="B21" s="8"/>
      <c r="C21" s="76" t="s">
        <v>43</v>
      </c>
      <c r="D21" s="77"/>
      <c r="E21" s="29" t="s">
        <v>5</v>
      </c>
      <c r="F21" s="50"/>
      <c r="G21" s="32" t="s">
        <v>20</v>
      </c>
      <c r="H21" s="32"/>
      <c r="I21" s="37">
        <f t="shared" si="0"/>
        <v>0</v>
      </c>
      <c r="J21" s="20"/>
      <c r="K21" s="5"/>
    </row>
    <row r="22" spans="1:11" ht="24" customHeight="1">
      <c r="A22" s="5"/>
      <c r="B22" s="8"/>
      <c r="C22" s="76" t="s">
        <v>44</v>
      </c>
      <c r="D22" s="77"/>
      <c r="E22" s="29" t="s">
        <v>5</v>
      </c>
      <c r="F22" s="53"/>
      <c r="G22" s="32" t="s">
        <v>22</v>
      </c>
      <c r="H22" s="32"/>
      <c r="I22" s="37">
        <f t="shared" si="0"/>
        <v>0</v>
      </c>
      <c r="J22" s="20"/>
      <c r="K22" s="5"/>
    </row>
    <row r="23" spans="1:11" ht="24" customHeight="1">
      <c r="A23" s="5"/>
      <c r="B23" s="8"/>
      <c r="C23" s="74" t="s">
        <v>45</v>
      </c>
      <c r="D23" s="78"/>
      <c r="E23" s="54" t="s">
        <v>5</v>
      </c>
      <c r="F23" s="50"/>
      <c r="G23" s="18" t="s">
        <v>22</v>
      </c>
      <c r="H23" s="18"/>
      <c r="I23" s="25">
        <f t="shared" si="0"/>
        <v>0</v>
      </c>
      <c r="J23" s="20"/>
      <c r="K23" s="5"/>
    </row>
    <row r="24" spans="1:11" ht="24" customHeight="1">
      <c r="A24" s="5"/>
      <c r="B24" s="8"/>
      <c r="C24" s="79" t="s">
        <v>46</v>
      </c>
      <c r="D24" s="80"/>
      <c r="E24" s="57" t="s">
        <v>5</v>
      </c>
      <c r="F24" s="55"/>
      <c r="G24" s="32" t="s">
        <v>22</v>
      </c>
      <c r="H24" s="56"/>
      <c r="I24" s="37">
        <f t="shared" si="0"/>
        <v>0</v>
      </c>
      <c r="J24" s="20"/>
      <c r="K24" s="5"/>
    </row>
    <row r="25" spans="1:11" ht="24" customHeight="1">
      <c r="A25" s="5"/>
      <c r="B25" s="8"/>
      <c r="C25" s="81" t="s">
        <v>47</v>
      </c>
      <c r="D25" s="82"/>
      <c r="E25" s="57" t="s">
        <v>5</v>
      </c>
      <c r="F25" s="53"/>
      <c r="G25" s="32" t="s">
        <v>22</v>
      </c>
      <c r="H25" s="58"/>
      <c r="I25" s="37">
        <f t="shared" si="0"/>
        <v>0</v>
      </c>
      <c r="J25" s="20"/>
      <c r="K25" s="5"/>
    </row>
    <row r="26" spans="1:11" ht="24" customHeight="1">
      <c r="A26" s="5"/>
      <c r="B26" s="8"/>
      <c r="C26" s="81" t="s">
        <v>48</v>
      </c>
      <c r="D26" s="82"/>
      <c r="E26" s="57" t="s">
        <v>5</v>
      </c>
      <c r="F26" s="53"/>
      <c r="G26" s="59" t="s">
        <v>22</v>
      </c>
      <c r="H26" s="59"/>
      <c r="I26" s="37">
        <f t="shared" si="0"/>
        <v>0</v>
      </c>
      <c r="J26" s="20"/>
      <c r="K26" s="5"/>
    </row>
    <row r="27" spans="1:11" ht="24" customHeight="1">
      <c r="A27" s="5"/>
      <c r="B27" s="8"/>
      <c r="C27" s="81" t="s">
        <v>49</v>
      </c>
      <c r="D27" s="82"/>
      <c r="E27" s="57" t="s">
        <v>5</v>
      </c>
      <c r="F27" s="53"/>
      <c r="G27" s="58" t="s">
        <v>22</v>
      </c>
      <c r="H27" s="60"/>
      <c r="I27" s="37">
        <f>8000*F27+2500*H27</f>
        <v>0</v>
      </c>
      <c r="J27" s="20"/>
      <c r="K27" s="5"/>
    </row>
    <row r="28" spans="1:11" ht="24" customHeight="1">
      <c r="A28" s="5"/>
      <c r="B28" s="8"/>
      <c r="C28" s="81" t="s">
        <v>50</v>
      </c>
      <c r="D28" s="82"/>
      <c r="E28" s="57" t="s">
        <v>30</v>
      </c>
      <c r="F28" s="53"/>
      <c r="G28" s="65" t="s">
        <v>28</v>
      </c>
      <c r="H28" s="66"/>
      <c r="I28" s="37">
        <f t="shared" ref="I28:I37" si="1">12000*F28</f>
        <v>0</v>
      </c>
      <c r="J28" s="8"/>
      <c r="K28" s="5"/>
    </row>
    <row r="29" spans="1:11" ht="24" customHeight="1">
      <c r="A29" s="5"/>
      <c r="B29" s="8"/>
      <c r="C29" s="81" t="s">
        <v>51</v>
      </c>
      <c r="D29" s="82"/>
      <c r="E29" s="57" t="s">
        <v>27</v>
      </c>
      <c r="F29" s="53"/>
      <c r="G29" s="65" t="s">
        <v>28</v>
      </c>
      <c r="H29" s="67"/>
      <c r="I29" s="37">
        <f t="shared" si="1"/>
        <v>0</v>
      </c>
      <c r="J29" s="8"/>
      <c r="K29" s="5"/>
    </row>
    <row r="30" spans="1:11" ht="24" customHeight="1">
      <c r="A30" s="5"/>
      <c r="B30" s="8"/>
      <c r="C30" s="81" t="s">
        <v>52</v>
      </c>
      <c r="D30" s="82"/>
      <c r="E30" s="57" t="s">
        <v>32</v>
      </c>
      <c r="F30" s="53"/>
      <c r="G30" s="65" t="s">
        <v>31</v>
      </c>
      <c r="H30" s="68"/>
      <c r="I30" s="37">
        <f t="shared" si="1"/>
        <v>0</v>
      </c>
      <c r="J30" s="8"/>
      <c r="K30" s="5"/>
    </row>
    <row r="31" spans="1:11" ht="24" customHeight="1">
      <c r="A31" s="5"/>
      <c r="B31" s="8"/>
      <c r="C31" s="78" t="s">
        <v>53</v>
      </c>
      <c r="D31" s="83"/>
      <c r="E31" s="29" t="s">
        <v>30</v>
      </c>
      <c r="F31" s="50"/>
      <c r="G31" s="69" t="s">
        <v>28</v>
      </c>
      <c r="H31" s="18"/>
      <c r="I31" s="37">
        <f t="shared" si="1"/>
        <v>0</v>
      </c>
      <c r="J31" s="8"/>
      <c r="K31" s="5"/>
    </row>
    <row r="32" spans="1:11" ht="24" customHeight="1">
      <c r="A32" s="5"/>
      <c r="B32" s="8"/>
      <c r="C32" s="78" t="s">
        <v>54</v>
      </c>
      <c r="D32" s="83"/>
      <c r="E32" s="29" t="s">
        <v>33</v>
      </c>
      <c r="F32" s="50"/>
      <c r="G32" s="69" t="s">
        <v>34</v>
      </c>
      <c r="H32" s="18"/>
      <c r="I32" s="37">
        <f t="shared" si="1"/>
        <v>0</v>
      </c>
      <c r="J32" s="8"/>
      <c r="K32" s="5"/>
    </row>
    <row r="33" spans="1:11" ht="24" customHeight="1">
      <c r="A33" s="5"/>
      <c r="B33" s="8"/>
      <c r="C33" s="81" t="s">
        <v>55</v>
      </c>
      <c r="D33" s="75"/>
      <c r="E33" s="29" t="s">
        <v>30</v>
      </c>
      <c r="F33" s="50"/>
      <c r="G33" s="69" t="s">
        <v>28</v>
      </c>
      <c r="H33" s="18"/>
      <c r="I33" s="37">
        <f t="shared" si="1"/>
        <v>0</v>
      </c>
      <c r="J33" s="8"/>
      <c r="K33" s="5"/>
    </row>
    <row r="34" spans="1:11" ht="24" customHeight="1">
      <c r="A34" s="5"/>
      <c r="B34" s="8"/>
      <c r="C34" s="81" t="s">
        <v>56</v>
      </c>
      <c r="D34" s="75"/>
      <c r="E34" s="29" t="s">
        <v>30</v>
      </c>
      <c r="F34" s="50"/>
      <c r="G34" s="69" t="s">
        <v>28</v>
      </c>
      <c r="H34" s="18"/>
      <c r="I34" s="37">
        <f t="shared" si="1"/>
        <v>0</v>
      </c>
      <c r="J34" s="8"/>
      <c r="K34" s="5"/>
    </row>
    <row r="35" spans="1:11" ht="24" customHeight="1">
      <c r="A35" s="5"/>
      <c r="B35" s="8"/>
      <c r="C35" s="81" t="s">
        <v>57</v>
      </c>
      <c r="D35" s="75"/>
      <c r="E35" s="29" t="s">
        <v>30</v>
      </c>
      <c r="F35" s="50"/>
      <c r="G35" s="69" t="s">
        <v>28</v>
      </c>
      <c r="H35" s="18"/>
      <c r="I35" s="37">
        <f t="shared" si="1"/>
        <v>0</v>
      </c>
      <c r="J35" s="8"/>
      <c r="K35" s="5"/>
    </row>
    <row r="36" spans="1:11" ht="24" customHeight="1">
      <c r="A36" s="5"/>
      <c r="B36" s="8"/>
      <c r="C36" s="81" t="s">
        <v>58</v>
      </c>
      <c r="D36" s="80"/>
      <c r="E36" s="57" t="s">
        <v>35</v>
      </c>
      <c r="F36" s="53"/>
      <c r="G36" s="65" t="s">
        <v>28</v>
      </c>
      <c r="H36" s="70"/>
      <c r="I36" s="37">
        <f t="shared" si="1"/>
        <v>0</v>
      </c>
      <c r="J36" s="8"/>
      <c r="K36" s="5"/>
    </row>
    <row r="37" spans="1:11" ht="24" customHeight="1" thickBot="1">
      <c r="A37" s="5"/>
      <c r="B37" s="8"/>
      <c r="C37" s="84" t="s">
        <v>59</v>
      </c>
      <c r="D37" s="85"/>
      <c r="E37" s="57" t="s">
        <v>35</v>
      </c>
      <c r="F37" s="53"/>
      <c r="G37" s="65" t="s">
        <v>28</v>
      </c>
      <c r="H37" s="71"/>
      <c r="I37" s="37">
        <f t="shared" si="1"/>
        <v>0</v>
      </c>
      <c r="J37" s="8"/>
      <c r="K37" s="5"/>
    </row>
    <row r="38" spans="1:11" ht="24" customHeight="1" thickTop="1">
      <c r="A38" s="5"/>
      <c r="B38" s="5"/>
      <c r="C38" s="94"/>
      <c r="D38" s="95"/>
      <c r="E38" s="38"/>
      <c r="F38" s="51">
        <f>SUM(F14:F37)</f>
        <v>0</v>
      </c>
      <c r="G38" s="40"/>
      <c r="H38" s="39">
        <f>SUM(H14:H35)</f>
        <v>0</v>
      </c>
      <c r="I38" s="48">
        <f>SUM(I14:I37)</f>
        <v>0</v>
      </c>
      <c r="J38" s="5"/>
      <c r="K38" s="5"/>
    </row>
    <row r="39" spans="1:11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8" customHeight="1">
      <c r="A40" s="7"/>
      <c r="B40" s="6" t="s">
        <v>9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ht="5.25" customHeight="1">
      <c r="A41" s="7"/>
      <c r="B41" s="6"/>
      <c r="C41" s="10"/>
      <c r="D41" s="10"/>
      <c r="E41" s="10"/>
      <c r="F41" s="10"/>
      <c r="G41" s="10"/>
      <c r="H41" s="10"/>
      <c r="I41" s="10"/>
      <c r="J41" s="5"/>
      <c r="K41" s="5"/>
    </row>
    <row r="42" spans="1:11" ht="17" thickBot="1">
      <c r="A42" s="5"/>
      <c r="B42" s="10"/>
      <c r="C42" s="10"/>
      <c r="D42" s="10"/>
      <c r="E42" s="10"/>
      <c r="F42" s="10"/>
      <c r="G42" s="10"/>
      <c r="H42" s="10"/>
      <c r="I42" s="10"/>
      <c r="J42" s="5"/>
      <c r="K42" s="5"/>
    </row>
    <row r="43" spans="1:11" s="11" customFormat="1" ht="26.25" customHeight="1" thickBot="1">
      <c r="A43" s="10"/>
      <c r="B43" s="44"/>
      <c r="C43" s="10" t="s">
        <v>10</v>
      </c>
      <c r="D43" s="43"/>
      <c r="E43" s="24" t="s">
        <v>11</v>
      </c>
      <c r="F43" s="102" t="s">
        <v>0</v>
      </c>
      <c r="G43" s="102"/>
      <c r="H43" s="10"/>
      <c r="I43" s="10"/>
      <c r="J43" s="10"/>
      <c r="K43" s="10"/>
    </row>
    <row r="44" spans="1:11" s="11" customFormat="1" ht="26.25" customHeight="1">
      <c r="A44" s="10"/>
      <c r="B44" s="44"/>
      <c r="C44" s="45" t="s">
        <v>12</v>
      </c>
      <c r="D44" s="21"/>
      <c r="E44" s="22"/>
      <c r="F44" s="10"/>
      <c r="G44" s="10"/>
      <c r="H44" s="10"/>
      <c r="I44" s="10"/>
      <c r="J44" s="41"/>
      <c r="K44" s="41"/>
    </row>
    <row r="45" spans="1:11" s="11" customFormat="1" ht="26.25" customHeight="1">
      <c r="A45" s="10"/>
      <c r="B45" s="44"/>
      <c r="C45" s="45" t="s">
        <v>13</v>
      </c>
      <c r="D45" s="96"/>
      <c r="E45" s="96"/>
      <c r="F45" s="96"/>
      <c r="G45" s="96"/>
      <c r="H45" s="96"/>
      <c r="I45" s="96"/>
      <c r="J45" s="62"/>
      <c r="K45" s="10"/>
    </row>
    <row r="46" spans="1:11" s="11" customFormat="1" ht="26.25" customHeight="1">
      <c r="A46" s="10"/>
      <c r="B46" s="44"/>
      <c r="C46" s="45" t="s">
        <v>14</v>
      </c>
      <c r="D46" s="92"/>
      <c r="E46" s="92"/>
      <c r="F46" s="92"/>
      <c r="G46" s="92"/>
      <c r="H46" s="92"/>
      <c r="I46" s="92"/>
      <c r="J46" s="23"/>
      <c r="K46" s="10"/>
    </row>
    <row r="47" spans="1:11" s="11" customFormat="1" ht="26.25" customHeight="1">
      <c r="A47" s="10"/>
      <c r="B47" s="44"/>
      <c r="C47" s="45" t="s">
        <v>15</v>
      </c>
      <c r="D47" s="93"/>
      <c r="E47" s="93"/>
      <c r="F47" s="10"/>
      <c r="G47" s="10"/>
      <c r="H47" s="10"/>
      <c r="I47" s="10"/>
      <c r="J47" s="10"/>
      <c r="K47" s="10"/>
    </row>
    <row r="48" spans="1:11" s="11" customFormat="1" ht="21" customHeight="1">
      <c r="A48" s="10"/>
      <c r="B48" s="10"/>
      <c r="C48" s="45" t="s">
        <v>16</v>
      </c>
      <c r="D48" s="92"/>
      <c r="E48" s="92"/>
      <c r="F48" s="10"/>
      <c r="G48" s="10"/>
      <c r="H48" s="10"/>
      <c r="I48" s="10"/>
      <c r="J48" s="10"/>
      <c r="K48" s="10"/>
    </row>
    <row r="49" spans="1:13" ht="32.25" customHeight="1">
      <c r="A49" s="7"/>
      <c r="B49" s="61" t="s">
        <v>24</v>
      </c>
      <c r="C49" s="22"/>
      <c r="D49" s="22"/>
      <c r="E49" s="10"/>
      <c r="F49" s="10"/>
      <c r="G49" s="10"/>
      <c r="H49" s="10"/>
      <c r="I49" s="10"/>
      <c r="J49" s="5"/>
      <c r="K49" s="5"/>
    </row>
    <row r="50" spans="1:13" ht="26.25" customHeight="1">
      <c r="A50" s="5"/>
      <c r="B50" s="12"/>
      <c r="C50" s="5"/>
      <c r="D50" s="5"/>
      <c r="E50" s="5"/>
      <c r="F50" s="5"/>
      <c r="G50" s="5"/>
      <c r="H50" s="5"/>
      <c r="I50" s="5"/>
      <c r="J50" s="8"/>
      <c r="K50" s="8"/>
    </row>
    <row r="51" spans="1:13" ht="6.75" customHeight="1">
      <c r="A51" s="5"/>
      <c r="B51" s="12"/>
      <c r="C51" s="91"/>
      <c r="D51" s="91"/>
      <c r="E51" s="91"/>
      <c r="F51" s="91"/>
      <c r="G51" s="91"/>
      <c r="H51" s="91"/>
      <c r="I51" s="91"/>
      <c r="J51" s="9"/>
      <c r="K51" s="8"/>
    </row>
    <row r="52" spans="1:13" ht="18.75" customHeight="1">
      <c r="A52" s="5"/>
      <c r="B52" s="5"/>
      <c r="C52" s="86"/>
      <c r="D52" s="86"/>
      <c r="E52" s="86"/>
      <c r="F52" s="86"/>
      <c r="G52" s="86"/>
      <c r="H52" s="86"/>
      <c r="I52" s="86"/>
      <c r="J52" s="63"/>
      <c r="K52" s="15"/>
    </row>
    <row r="53" spans="1:13" s="2" customFormat="1" ht="20.25" customHeight="1">
      <c r="A53" s="16"/>
      <c r="B53" s="5"/>
      <c r="C53" s="5"/>
      <c r="D53" s="5"/>
      <c r="E53" s="13"/>
      <c r="F53" s="13"/>
      <c r="G53" s="13"/>
      <c r="H53" s="14"/>
      <c r="I53" s="15"/>
      <c r="J53" s="5"/>
      <c r="K53" s="5"/>
      <c r="M53" s="1"/>
    </row>
    <row r="54" spans="1:13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3">
      <c r="A56" s="5"/>
      <c r="B56" s="17"/>
      <c r="C56" s="64"/>
      <c r="D56" s="5"/>
      <c r="E56" s="5"/>
      <c r="F56" s="5"/>
      <c r="G56" s="5"/>
      <c r="H56" s="5"/>
      <c r="I56" s="5"/>
      <c r="J56" s="5"/>
      <c r="K56" s="5"/>
    </row>
    <row r="57" spans="1:13">
      <c r="A57" s="5"/>
      <c r="B57" s="5"/>
      <c r="C57" s="64" t="s">
        <v>25</v>
      </c>
      <c r="D57" s="5"/>
      <c r="E57" s="5"/>
      <c r="F57" s="5"/>
      <c r="G57" s="5"/>
      <c r="H57" s="5"/>
      <c r="I57" s="5"/>
      <c r="J57" s="5"/>
      <c r="K57" s="5"/>
    </row>
    <row r="58" spans="1:13">
      <c r="A58" s="5"/>
      <c r="B58" s="5"/>
      <c r="C58" s="64" t="s">
        <v>26</v>
      </c>
      <c r="D58" s="5"/>
      <c r="E58" s="5"/>
      <c r="F58" s="5"/>
      <c r="G58" s="5"/>
      <c r="H58" s="5"/>
      <c r="I58" s="5"/>
      <c r="J58" s="5"/>
      <c r="K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3:9">
      <c r="C65" s="5"/>
      <c r="D65" s="5"/>
      <c r="E65" s="5"/>
      <c r="F65" s="5"/>
      <c r="G65" s="5"/>
      <c r="H65" s="5"/>
      <c r="I65" s="5"/>
    </row>
  </sheetData>
  <sheetProtection selectLockedCells="1" selectUnlockedCells="1"/>
  <mergeCells count="12">
    <mergeCell ref="C52:I52"/>
    <mergeCell ref="G12:H12"/>
    <mergeCell ref="I12:I13"/>
    <mergeCell ref="C51:I51"/>
    <mergeCell ref="D48:E48"/>
    <mergeCell ref="D47:E47"/>
    <mergeCell ref="C38:D38"/>
    <mergeCell ref="D45:I45"/>
    <mergeCell ref="D46:I46"/>
    <mergeCell ref="C12:D13"/>
    <mergeCell ref="E12:F12"/>
    <mergeCell ref="F43:G43"/>
  </mergeCells>
  <phoneticPr fontId="1"/>
  <dataValidations count="1">
    <dataValidation type="list" allowBlank="1" showInputMessage="1" showErrorMessage="1" sqref="D43" xr:uid="{00000000-0002-0000-0000-000000000000}">
      <formula1>$C$57:$C$58</formula1>
    </dataValidation>
  </dataValidations>
  <printOptions horizontalCentered="1"/>
  <pageMargins left="0.19685039370078741" right="0.19685039370078741" top="0.47244094488188981" bottom="0.31496062992125984" header="0.51181102362204722" footer="0.51181102362204722"/>
  <pageSetup paperSize="9" scale="68" orientation="portrait" r:id="rId1"/>
  <headerFooter alignWithMargins="0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予稿集バックナンバー購入申込書（2010以降）</vt:lpstr>
      <vt:lpstr>'予稿集バックナンバー購入申込書（2010以降）'!Print_Area</vt:lpstr>
    </vt:vector>
  </TitlesOfParts>
  <Company>応用物理学会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m_fukui</dc:creator>
  <cp:lastModifiedBy>コバ デザインオフィス</cp:lastModifiedBy>
  <cp:lastPrinted>2019-08-22T01:24:11Z</cp:lastPrinted>
  <dcterms:created xsi:type="dcterms:W3CDTF">2006-08-18T06:07:12Z</dcterms:created>
  <dcterms:modified xsi:type="dcterms:W3CDTF">2021-09-10T01:51:31Z</dcterms:modified>
  <cp:contentStatus/>
</cp:coreProperties>
</file>